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Respaldo RF\CTA PUB\2022\Diciembre\4 trimestre UPJR\"/>
    </mc:Choice>
  </mc:AlternateContent>
  <xr:revisionPtr revIDLastSave="0" documentId="8_{A4536459-CDDB-4A05-97FB-CD7D4B7FAA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<sst xmlns="http://schemas.openxmlformats.org/spreadsheetml/2006/main" count="55" uniqueCount="55">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</sst>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showGridLines="0" tabSelected="1" zoomScaleNormal="100" zoomScaleSheetLayoutView="80" workbookViewId="0">
      <selection activeCell="B50" sqref="B5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7877428.4299999997</v>
      </c>
      <c r="C3" s="15">
        <f>C4+C13</f>
        <v>2293352.29</v>
      </c>
    </row>
    <row r="4" spans="1:3" ht="11.25" customHeight="1" x14ac:dyDescent="0.2">
      <c r="A4" s="9" t="s">
        <v>7</v>
      </c>
      <c r="B4" s="15">
        <f>SUM(B5:B11)</f>
        <v>2946151.23</v>
      </c>
      <c r="C4" s="15">
        <f>SUM(C5:C11)</f>
        <v>0</v>
      </c>
    </row>
    <row r="5" spans="1:3" ht="11.25" customHeight="1" x14ac:dyDescent="0.2">
      <c r="A5" s="10" t="s">
        <v>14</v>
      </c>
      <c r="B5" s="16">
        <v>2944720.59</v>
      </c>
      <c r="C5" s="16">
        <v>0</v>
      </c>
    </row>
    <row r="6" spans="1:3" ht="11.25" customHeight="1" x14ac:dyDescent="0.2">
      <c r="A6" s="10" t="s">
        <v>15</v>
      </c>
      <c r="B6" s="16">
        <v>1430.64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4931277.2</v>
      </c>
      <c r="C13" s="15">
        <f>SUM(C14:C22)</f>
        <v>2293352.29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742824.97</v>
      </c>
    </row>
    <row r="17" spans="1:3" ht="11.25" customHeight="1" x14ac:dyDescent="0.2">
      <c r="A17" s="10" t="s">
        <v>22</v>
      </c>
      <c r="B17" s="16">
        <v>0</v>
      </c>
      <c r="C17" s="16">
        <v>1550527.32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4931277.2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18132.73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18132.73</v>
      </c>
    </row>
    <row r="26" spans="1:3" ht="11.25" customHeight="1" x14ac:dyDescent="0.2">
      <c r="A26" s="10" t="s">
        <v>28</v>
      </c>
      <c r="B26" s="16">
        <v>0</v>
      </c>
      <c r="C26" s="16">
        <v>18132.73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2978926.43</v>
      </c>
      <c r="C43" s="15">
        <f>C45+C50+C57</f>
        <v>8544869.8399999999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1</v>
      </c>
    </row>
    <row r="46" spans="1:3" ht="11.25" customHeight="1" x14ac:dyDescent="0.2">
      <c r="A46" s="10" t="s">
        <v>4</v>
      </c>
      <c r="B46" s="16">
        <v>0</v>
      </c>
      <c r="C46" s="16">
        <v>1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2978926.43</v>
      </c>
      <c r="C50" s="15">
        <f>SUM(C51:C55)</f>
        <v>8544868.8399999999</v>
      </c>
    </row>
    <row r="51" spans="1:3" ht="11.25" customHeight="1" x14ac:dyDescent="0.2">
      <c r="A51" s="10" t="s">
        <v>43</v>
      </c>
      <c r="B51" s="16">
        <v>2978926.43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8544868.8399999999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rintOptions horizontalCentered="1"/>
  <pageMargins left="0.39370078740157483" right="0.39370078740157483" top="0.78740157480314965" bottom="0.78740157480314965" header="0" footer="0"/>
  <pageSetup scale="8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2023-02-01T22:09:37Z</cp:lastPrinted>
  <dcterms:created xsi:type="dcterms:W3CDTF">2012-12-11T20:26:08Z</dcterms:created>
  <dcterms:modified xsi:type="dcterms:W3CDTF">2023-02-01T22:10:25Z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